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spqz15\"/>
    </mc:Choice>
  </mc:AlternateContent>
  <bookViews>
    <workbookView xWindow="0" yWindow="0" windowWidth="15330" windowHeight="7650"/>
  </bookViews>
  <sheets>
    <sheet name="inschrijvingen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P16" i="1"/>
  <c r="P22" i="1"/>
  <c r="P24" i="1"/>
  <c r="P21" i="1"/>
  <c r="P20" i="1"/>
  <c r="P13" i="1"/>
  <c r="P17" i="1"/>
  <c r="P7" i="1"/>
  <c r="P12" i="1"/>
  <c r="P19" i="1"/>
  <c r="P23" i="1"/>
  <c r="P15" i="1"/>
  <c r="P14" i="1"/>
  <c r="P9" i="1"/>
  <c r="P10" i="1"/>
  <c r="P11" i="1"/>
  <c r="P18" i="1"/>
  <c r="P6" i="1"/>
  <c r="P8" i="1"/>
  <c r="P4" i="1"/>
  <c r="P5" i="1"/>
  <c r="P2" i="1"/>
  <c r="P3" i="1"/>
  <c r="J21" i="1"/>
  <c r="C21" i="1"/>
  <c r="J10" i="1"/>
  <c r="C10" i="1"/>
  <c r="J5" i="1"/>
  <c r="C5" i="1"/>
  <c r="J12" i="1"/>
  <c r="C12" i="1"/>
  <c r="J11" i="1"/>
  <c r="C11" i="1"/>
  <c r="J16" i="1"/>
  <c r="C16" i="1"/>
  <c r="J23" i="1"/>
  <c r="C23" i="1"/>
  <c r="J6" i="1"/>
  <c r="C6" i="1"/>
  <c r="J19" i="1"/>
  <c r="C19" i="1"/>
  <c r="J14" i="1"/>
  <c r="C14" i="1"/>
  <c r="J20" i="1"/>
  <c r="C20" i="1"/>
  <c r="J25" i="1"/>
  <c r="C25" i="1"/>
  <c r="J2" i="1"/>
  <c r="C2" i="1"/>
  <c r="J8" i="1"/>
  <c r="C8" i="1"/>
  <c r="J18" i="1"/>
  <c r="C18" i="1"/>
  <c r="J13" i="1"/>
  <c r="C13" i="1"/>
  <c r="J22" i="1"/>
  <c r="C22" i="1"/>
  <c r="J9" i="1"/>
  <c r="C9" i="1"/>
  <c r="J4" i="1"/>
  <c r="C4" i="1"/>
  <c r="J7" i="1"/>
  <c r="C7" i="1"/>
  <c r="J24" i="1"/>
  <c r="C24" i="1"/>
  <c r="J3" i="1"/>
  <c r="C3" i="1"/>
  <c r="J17" i="1"/>
  <c r="C17" i="1"/>
  <c r="J15" i="1"/>
  <c r="C15" i="1"/>
  <c r="I3" i="1"/>
  <c r="I21" i="1"/>
  <c r="I10" i="1"/>
  <c r="I5" i="1"/>
  <c r="I12" i="1"/>
  <c r="I11" i="1"/>
  <c r="I16" i="1"/>
  <c r="I23" i="1"/>
  <c r="I6" i="1"/>
  <c r="I19" i="1"/>
  <c r="I14" i="1"/>
  <c r="I20" i="1"/>
  <c r="I25" i="1"/>
  <c r="I2" i="1"/>
  <c r="I8" i="1"/>
  <c r="I18" i="1"/>
  <c r="I13" i="1"/>
  <c r="I22" i="1"/>
  <c r="I9" i="1"/>
  <c r="I4" i="1"/>
  <c r="I7" i="1"/>
  <c r="I24" i="1"/>
  <c r="I17" i="1"/>
  <c r="I15" i="1"/>
</calcChain>
</file>

<file path=xl/sharedStrings.xml><?xml version="1.0" encoding="utf-8"?>
<sst xmlns="http://schemas.openxmlformats.org/spreadsheetml/2006/main" count="39" uniqueCount="38">
  <si>
    <t>naam</t>
  </si>
  <si>
    <t>stand</t>
  </si>
  <si>
    <t>R1</t>
  </si>
  <si>
    <t>R2</t>
  </si>
  <si>
    <t>R3</t>
  </si>
  <si>
    <t>R4</t>
  </si>
  <si>
    <t>RD</t>
  </si>
  <si>
    <t>PP1</t>
  </si>
  <si>
    <t>PP2</t>
  </si>
  <si>
    <t>coef</t>
  </si>
  <si>
    <t>verkleed</t>
  </si>
  <si>
    <t>vragen</t>
  </si>
  <si>
    <t>VR</t>
  </si>
  <si>
    <t>1 DE KATHELIJNE VERWARMERS</t>
  </si>
  <si>
    <t>4 VLEK</t>
  </si>
  <si>
    <t>5 STAR-KEVERS</t>
  </si>
  <si>
    <t>7 SUPPORTERS VJ</t>
  </si>
  <si>
    <t>9 DE PLOEG VAN JEROEN</t>
  </si>
  <si>
    <t>10 BRINKEDROEDERS</t>
  </si>
  <si>
    <t>11 SC ROTUM</t>
  </si>
  <si>
    <t>12 FANCLUB DAVY BROCATUS</t>
  </si>
  <si>
    <t>14 OPDECAHIER</t>
  </si>
  <si>
    <t>15 STARS</t>
  </si>
  <si>
    <t>17 KUBELIA</t>
  </si>
  <si>
    <t>18 VENI VIDI VICI</t>
  </si>
  <si>
    <t>19 DE TACO'S</t>
  </si>
  <si>
    <t>20 DRIE PINTJES EN 1 ICE-TEA</t>
  </si>
  <si>
    <t>21 SUPPORTERS KEVIN DS</t>
  </si>
  <si>
    <t>23 TISJ DORMI</t>
  </si>
  <si>
    <t>24 RODE LANTAARN</t>
  </si>
  <si>
    <t xml:space="preserve">22 DE SPRINGERS             </t>
  </si>
  <si>
    <t xml:space="preserve">16 GEWOON SPORTIEF               </t>
  </si>
  <si>
    <t xml:space="preserve">13 JA! BINGO                </t>
  </si>
  <si>
    <t xml:space="preserve">8 WEERAL MIS              </t>
  </si>
  <si>
    <t xml:space="preserve">6 QUIZMOBOLLEKES                  </t>
  </si>
  <si>
    <t xml:space="preserve">3 BEREMANS UNITED    </t>
  </si>
  <si>
    <t xml:space="preserve">2 TUINKABOUTERS       </t>
  </si>
  <si>
    <t>SUBTé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</si>
</sst>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M22" sqref="M22"/>
    </sheetView>
  </sheetViews>
  <sheetFormatPr defaultColWidth="8.875" defaultRowHeight="15.6" customHeight="1" x14ac:dyDescent="0.25"/>
  <cols>
    <col min="1" max="1" width="5.375" bestFit="1" customWidth="1"/>
    <col min="2" max="2" width="44.625" customWidth="1"/>
    <col min="3" max="4" width="8.75" customWidth="1"/>
  </cols>
  <sheetData>
    <row r="1" spans="1:16" ht="15.6" customHeight="1" x14ac:dyDescent="0.25">
      <c r="A1" s="1" t="s">
        <v>1</v>
      </c>
      <c r="B1" s="1" t="s">
        <v>0</v>
      </c>
      <c r="C1" s="1" t="s">
        <v>1</v>
      </c>
      <c r="D1" s="1" t="s">
        <v>12</v>
      </c>
      <c r="E1" s="1" t="s">
        <v>2</v>
      </c>
      <c r="F1" s="1" t="s">
        <v>3</v>
      </c>
      <c r="G1" s="1" t="s">
        <v>4</v>
      </c>
      <c r="H1" s="1" t="s">
        <v>5</v>
      </c>
      <c r="I1" s="1"/>
      <c r="J1" s="1" t="s">
        <v>11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37</v>
      </c>
    </row>
    <row r="2" spans="1:16" ht="15.6" customHeight="1" x14ac:dyDescent="0.25">
      <c r="A2">
        <v>1</v>
      </c>
      <c r="B2" t="s">
        <v>20</v>
      </c>
      <c r="C2">
        <f t="shared" ref="C2:C25" si="0">(J2*N2)+P2</f>
        <v>202</v>
      </c>
      <c r="D2">
        <v>10</v>
      </c>
      <c r="E2">
        <v>32</v>
      </c>
      <c r="F2">
        <v>32</v>
      </c>
      <c r="G2">
        <v>31</v>
      </c>
      <c r="H2">
        <v>31</v>
      </c>
      <c r="I2">
        <f t="shared" ref="I2:I25" si="1">J2*N2</f>
        <v>136</v>
      </c>
      <c r="J2">
        <f t="shared" ref="J2:J25" si="2">SUM(D2:H2)</f>
        <v>136</v>
      </c>
      <c r="K2">
        <v>25</v>
      </c>
      <c r="L2">
        <v>29</v>
      </c>
      <c r="M2">
        <v>12</v>
      </c>
      <c r="N2">
        <v>1</v>
      </c>
      <c r="P2">
        <f t="shared" ref="P2:P25" si="3">K2+L2+M2+O2</f>
        <v>66</v>
      </c>
    </row>
    <row r="3" spans="1:16" ht="15.6" customHeight="1" x14ac:dyDescent="0.25">
      <c r="A3">
        <v>2</v>
      </c>
      <c r="B3" t="s">
        <v>35</v>
      </c>
      <c r="C3">
        <f t="shared" si="0"/>
        <v>194.9</v>
      </c>
      <c r="D3">
        <v>8</v>
      </c>
      <c r="E3">
        <v>28</v>
      </c>
      <c r="F3">
        <v>27</v>
      </c>
      <c r="G3">
        <v>32</v>
      </c>
      <c r="H3">
        <v>24</v>
      </c>
      <c r="I3">
        <f t="shared" si="1"/>
        <v>130.9</v>
      </c>
      <c r="J3">
        <f t="shared" si="2"/>
        <v>119</v>
      </c>
      <c r="K3">
        <v>25</v>
      </c>
      <c r="L3">
        <v>35</v>
      </c>
      <c r="M3">
        <v>4</v>
      </c>
      <c r="N3">
        <v>1.1000000000000001</v>
      </c>
      <c r="P3">
        <f t="shared" si="3"/>
        <v>64</v>
      </c>
    </row>
    <row r="4" spans="1:16" ht="15.6" customHeight="1" x14ac:dyDescent="0.25">
      <c r="A4">
        <v>3</v>
      </c>
      <c r="B4" t="s">
        <v>34</v>
      </c>
      <c r="C4">
        <f t="shared" si="0"/>
        <v>193.2</v>
      </c>
      <c r="D4">
        <v>5</v>
      </c>
      <c r="E4">
        <v>26</v>
      </c>
      <c r="F4">
        <v>16</v>
      </c>
      <c r="G4">
        <v>19</v>
      </c>
      <c r="H4">
        <v>25</v>
      </c>
      <c r="I4">
        <f t="shared" si="1"/>
        <v>109.2</v>
      </c>
      <c r="J4">
        <f t="shared" si="2"/>
        <v>91</v>
      </c>
      <c r="K4">
        <v>25</v>
      </c>
      <c r="L4">
        <v>31</v>
      </c>
      <c r="M4">
        <v>28</v>
      </c>
      <c r="N4">
        <v>1.2</v>
      </c>
      <c r="P4">
        <f t="shared" si="3"/>
        <v>84</v>
      </c>
    </row>
    <row r="5" spans="1:16" ht="15.6" customHeight="1" x14ac:dyDescent="0.25">
      <c r="A5">
        <v>4</v>
      </c>
      <c r="B5" t="s">
        <v>30</v>
      </c>
      <c r="C5">
        <f t="shared" si="0"/>
        <v>185.60000000000002</v>
      </c>
      <c r="D5">
        <v>5</v>
      </c>
      <c r="E5">
        <v>22</v>
      </c>
      <c r="F5">
        <v>22</v>
      </c>
      <c r="G5">
        <v>23</v>
      </c>
      <c r="H5">
        <v>24</v>
      </c>
      <c r="I5">
        <f t="shared" si="1"/>
        <v>105.60000000000001</v>
      </c>
      <c r="J5">
        <f t="shared" si="2"/>
        <v>96</v>
      </c>
      <c r="K5">
        <v>25</v>
      </c>
      <c r="L5">
        <v>35</v>
      </c>
      <c r="M5">
        <v>20</v>
      </c>
      <c r="N5">
        <v>1.1000000000000001</v>
      </c>
      <c r="P5">
        <f t="shared" si="3"/>
        <v>80</v>
      </c>
    </row>
    <row r="6" spans="1:16" ht="15.6" customHeight="1" x14ac:dyDescent="0.25">
      <c r="A6">
        <v>5</v>
      </c>
      <c r="B6" t="s">
        <v>23</v>
      </c>
      <c r="C6">
        <f t="shared" si="0"/>
        <v>184</v>
      </c>
      <c r="D6">
        <v>8</v>
      </c>
      <c r="E6">
        <v>32</v>
      </c>
      <c r="F6">
        <v>33</v>
      </c>
      <c r="G6">
        <v>30</v>
      </c>
      <c r="H6">
        <v>31</v>
      </c>
      <c r="I6">
        <f t="shared" si="1"/>
        <v>134</v>
      </c>
      <c r="J6">
        <f t="shared" si="2"/>
        <v>134</v>
      </c>
      <c r="K6">
        <v>15</v>
      </c>
      <c r="L6">
        <v>23</v>
      </c>
      <c r="M6">
        <v>12</v>
      </c>
      <c r="N6">
        <v>1</v>
      </c>
      <c r="P6">
        <f t="shared" si="3"/>
        <v>50</v>
      </c>
    </row>
    <row r="7" spans="1:16" ht="15.6" customHeight="1" x14ac:dyDescent="0.25">
      <c r="A7">
        <v>6</v>
      </c>
      <c r="B7" t="s">
        <v>15</v>
      </c>
      <c r="C7">
        <f t="shared" si="0"/>
        <v>177</v>
      </c>
      <c r="D7">
        <v>6</v>
      </c>
      <c r="E7">
        <v>32</v>
      </c>
      <c r="F7">
        <v>31</v>
      </c>
      <c r="G7">
        <v>31</v>
      </c>
      <c r="H7">
        <v>31</v>
      </c>
      <c r="I7">
        <f t="shared" si="1"/>
        <v>131</v>
      </c>
      <c r="J7">
        <f t="shared" si="2"/>
        <v>131</v>
      </c>
      <c r="K7">
        <v>15</v>
      </c>
      <c r="L7">
        <v>7</v>
      </c>
      <c r="M7">
        <v>24</v>
      </c>
      <c r="N7">
        <v>1</v>
      </c>
      <c r="P7">
        <f t="shared" si="3"/>
        <v>46</v>
      </c>
    </row>
    <row r="8" spans="1:16" ht="15.6" customHeight="1" x14ac:dyDescent="0.25">
      <c r="A8">
        <v>7</v>
      </c>
      <c r="B8" t="s">
        <v>19</v>
      </c>
      <c r="C8">
        <f t="shared" si="0"/>
        <v>173</v>
      </c>
      <c r="D8">
        <v>6</v>
      </c>
      <c r="E8">
        <v>28</v>
      </c>
      <c r="F8">
        <v>28</v>
      </c>
      <c r="G8">
        <v>26</v>
      </c>
      <c r="H8">
        <v>27</v>
      </c>
      <c r="I8">
        <f t="shared" si="1"/>
        <v>115</v>
      </c>
      <c r="J8">
        <f t="shared" si="2"/>
        <v>115</v>
      </c>
      <c r="K8">
        <v>15</v>
      </c>
      <c r="L8">
        <v>31</v>
      </c>
      <c r="M8">
        <v>12</v>
      </c>
      <c r="N8">
        <v>1</v>
      </c>
      <c r="P8">
        <f t="shared" si="3"/>
        <v>58</v>
      </c>
    </row>
    <row r="9" spans="1:16" ht="15.6" customHeight="1" x14ac:dyDescent="0.25">
      <c r="A9">
        <v>8</v>
      </c>
      <c r="B9" t="s">
        <v>16</v>
      </c>
      <c r="C9">
        <f t="shared" si="0"/>
        <v>171</v>
      </c>
      <c r="D9">
        <v>5</v>
      </c>
      <c r="E9">
        <v>27</v>
      </c>
      <c r="F9">
        <v>20</v>
      </c>
      <c r="G9">
        <v>24</v>
      </c>
      <c r="H9">
        <v>26</v>
      </c>
      <c r="I9">
        <f t="shared" si="1"/>
        <v>102</v>
      </c>
      <c r="J9">
        <f t="shared" si="2"/>
        <v>102</v>
      </c>
      <c r="K9">
        <v>10</v>
      </c>
      <c r="L9">
        <v>35</v>
      </c>
      <c r="M9">
        <v>24</v>
      </c>
      <c r="N9">
        <v>1</v>
      </c>
      <c r="P9">
        <f t="shared" si="3"/>
        <v>69</v>
      </c>
    </row>
    <row r="10" spans="1:16" ht="15.6" customHeight="1" x14ac:dyDescent="0.25">
      <c r="A10">
        <v>9</v>
      </c>
      <c r="B10" t="s">
        <v>28</v>
      </c>
      <c r="C10">
        <f t="shared" si="0"/>
        <v>164</v>
      </c>
      <c r="D10">
        <v>6</v>
      </c>
      <c r="E10">
        <v>25</v>
      </c>
      <c r="F10">
        <v>18</v>
      </c>
      <c r="G10">
        <v>24</v>
      </c>
      <c r="H10">
        <v>23</v>
      </c>
      <c r="I10">
        <f t="shared" si="1"/>
        <v>96</v>
      </c>
      <c r="J10">
        <f t="shared" si="2"/>
        <v>96</v>
      </c>
      <c r="K10">
        <v>15</v>
      </c>
      <c r="L10">
        <v>33</v>
      </c>
      <c r="M10">
        <v>20</v>
      </c>
      <c r="N10">
        <v>1</v>
      </c>
      <c r="P10">
        <f t="shared" si="3"/>
        <v>68</v>
      </c>
    </row>
    <row r="11" spans="1:16" ht="15.6" customHeight="1" x14ac:dyDescent="0.25">
      <c r="A11">
        <v>10</v>
      </c>
      <c r="B11" t="s">
        <v>26</v>
      </c>
      <c r="C11">
        <f t="shared" si="0"/>
        <v>163</v>
      </c>
      <c r="D11">
        <v>2</v>
      </c>
      <c r="E11">
        <v>23</v>
      </c>
      <c r="F11">
        <v>21</v>
      </c>
      <c r="G11">
        <v>23</v>
      </c>
      <c r="H11">
        <v>20</v>
      </c>
      <c r="I11">
        <f t="shared" si="1"/>
        <v>89</v>
      </c>
      <c r="J11">
        <f t="shared" si="2"/>
        <v>89</v>
      </c>
      <c r="K11">
        <v>15</v>
      </c>
      <c r="L11">
        <v>35</v>
      </c>
      <c r="M11">
        <v>24</v>
      </c>
      <c r="N11">
        <v>1</v>
      </c>
      <c r="P11">
        <f t="shared" si="3"/>
        <v>74</v>
      </c>
    </row>
    <row r="12" spans="1:16" ht="15.6" customHeight="1" x14ac:dyDescent="0.25">
      <c r="A12">
        <v>11</v>
      </c>
      <c r="B12" t="s">
        <v>27</v>
      </c>
      <c r="C12">
        <f t="shared" si="0"/>
        <v>163</v>
      </c>
      <c r="D12">
        <v>3</v>
      </c>
      <c r="E12">
        <v>26</v>
      </c>
      <c r="F12">
        <v>22</v>
      </c>
      <c r="G12">
        <v>26</v>
      </c>
      <c r="H12">
        <v>25</v>
      </c>
      <c r="I12">
        <f t="shared" si="1"/>
        <v>102</v>
      </c>
      <c r="J12">
        <f t="shared" si="2"/>
        <v>102</v>
      </c>
      <c r="K12">
        <v>10</v>
      </c>
      <c r="L12">
        <v>27</v>
      </c>
      <c r="M12">
        <v>24</v>
      </c>
      <c r="N12">
        <v>1</v>
      </c>
      <c r="P12">
        <f t="shared" si="3"/>
        <v>61</v>
      </c>
    </row>
    <row r="13" spans="1:16" ht="15.6" customHeight="1" x14ac:dyDescent="0.25">
      <c r="A13">
        <v>12</v>
      </c>
      <c r="B13" t="s">
        <v>17</v>
      </c>
      <c r="C13">
        <f t="shared" si="0"/>
        <v>150</v>
      </c>
      <c r="D13">
        <v>2</v>
      </c>
      <c r="E13">
        <v>25</v>
      </c>
      <c r="F13">
        <v>25</v>
      </c>
      <c r="G13">
        <v>25</v>
      </c>
      <c r="H13">
        <v>19</v>
      </c>
      <c r="I13">
        <f t="shared" si="1"/>
        <v>96</v>
      </c>
      <c r="J13">
        <f t="shared" si="2"/>
        <v>96</v>
      </c>
      <c r="K13">
        <v>15</v>
      </c>
      <c r="L13">
        <v>15</v>
      </c>
      <c r="M13">
        <v>24</v>
      </c>
      <c r="N13">
        <v>1</v>
      </c>
      <c r="P13">
        <f t="shared" si="3"/>
        <v>54</v>
      </c>
    </row>
    <row r="14" spans="1:16" ht="15.6" customHeight="1" x14ac:dyDescent="0.25">
      <c r="A14">
        <v>13</v>
      </c>
      <c r="B14" t="s">
        <v>22</v>
      </c>
      <c r="C14">
        <f t="shared" si="0"/>
        <v>148</v>
      </c>
      <c r="D14">
        <v>5</v>
      </c>
      <c r="E14">
        <v>27</v>
      </c>
      <c r="F14">
        <v>23</v>
      </c>
      <c r="G14">
        <v>24</v>
      </c>
      <c r="H14">
        <v>28</v>
      </c>
      <c r="I14">
        <f t="shared" si="1"/>
        <v>107</v>
      </c>
      <c r="J14">
        <f t="shared" si="2"/>
        <v>107</v>
      </c>
      <c r="K14">
        <v>0</v>
      </c>
      <c r="L14">
        <v>33</v>
      </c>
      <c r="M14">
        <v>8</v>
      </c>
      <c r="N14">
        <v>1</v>
      </c>
      <c r="P14">
        <f t="shared" si="3"/>
        <v>41</v>
      </c>
    </row>
    <row r="15" spans="1:16" ht="15.6" customHeight="1" x14ac:dyDescent="0.25">
      <c r="A15">
        <v>14</v>
      </c>
      <c r="B15" t="s">
        <v>13</v>
      </c>
      <c r="C15">
        <f t="shared" si="0"/>
        <v>148</v>
      </c>
      <c r="D15">
        <v>3</v>
      </c>
      <c r="E15">
        <v>20</v>
      </c>
      <c r="F15">
        <v>16</v>
      </c>
      <c r="G15">
        <v>25</v>
      </c>
      <c r="H15">
        <v>23</v>
      </c>
      <c r="I15">
        <f t="shared" si="1"/>
        <v>87</v>
      </c>
      <c r="J15">
        <f t="shared" si="2"/>
        <v>87</v>
      </c>
      <c r="K15">
        <v>15</v>
      </c>
      <c r="L15">
        <v>30</v>
      </c>
      <c r="M15">
        <v>16</v>
      </c>
      <c r="N15">
        <v>1</v>
      </c>
      <c r="P15">
        <f t="shared" si="3"/>
        <v>61</v>
      </c>
    </row>
    <row r="16" spans="1:16" ht="15.6" customHeight="1" x14ac:dyDescent="0.25">
      <c r="A16">
        <v>15</v>
      </c>
      <c r="B16" t="s">
        <v>25</v>
      </c>
      <c r="C16">
        <f t="shared" si="0"/>
        <v>144</v>
      </c>
      <c r="D16">
        <v>2</v>
      </c>
      <c r="E16">
        <v>21</v>
      </c>
      <c r="F16">
        <v>17</v>
      </c>
      <c r="G16">
        <v>24</v>
      </c>
      <c r="H16">
        <v>16</v>
      </c>
      <c r="I16">
        <f t="shared" si="1"/>
        <v>80</v>
      </c>
      <c r="J16">
        <f t="shared" si="2"/>
        <v>80</v>
      </c>
      <c r="K16">
        <v>10</v>
      </c>
      <c r="L16">
        <v>26</v>
      </c>
      <c r="M16">
        <v>28</v>
      </c>
      <c r="N16">
        <v>1</v>
      </c>
      <c r="P16">
        <f t="shared" si="3"/>
        <v>64</v>
      </c>
    </row>
    <row r="17" spans="1:16" ht="15.6" customHeight="1" x14ac:dyDescent="0.25">
      <c r="A17">
        <v>16</v>
      </c>
      <c r="B17" t="s">
        <v>36</v>
      </c>
      <c r="C17">
        <f t="shared" si="0"/>
        <v>143.19999999999999</v>
      </c>
      <c r="D17">
        <v>4</v>
      </c>
      <c r="E17">
        <v>23</v>
      </c>
      <c r="F17">
        <v>20</v>
      </c>
      <c r="G17">
        <v>25</v>
      </c>
      <c r="H17">
        <v>20</v>
      </c>
      <c r="I17">
        <f t="shared" si="1"/>
        <v>101.2</v>
      </c>
      <c r="J17">
        <f t="shared" si="2"/>
        <v>92</v>
      </c>
      <c r="K17">
        <v>10</v>
      </c>
      <c r="L17">
        <v>24</v>
      </c>
      <c r="M17">
        <v>8</v>
      </c>
      <c r="N17">
        <v>1.1000000000000001</v>
      </c>
      <c r="P17">
        <f t="shared" si="3"/>
        <v>42</v>
      </c>
    </row>
    <row r="18" spans="1:16" ht="15.6" customHeight="1" x14ac:dyDescent="0.25">
      <c r="A18">
        <v>17</v>
      </c>
      <c r="B18" t="s">
        <v>18</v>
      </c>
      <c r="C18">
        <f t="shared" si="0"/>
        <v>143</v>
      </c>
      <c r="D18">
        <v>6</v>
      </c>
      <c r="E18">
        <v>24</v>
      </c>
      <c r="F18">
        <v>12</v>
      </c>
      <c r="G18">
        <v>17</v>
      </c>
      <c r="H18">
        <v>22</v>
      </c>
      <c r="I18">
        <f t="shared" si="1"/>
        <v>81</v>
      </c>
      <c r="J18">
        <f t="shared" si="2"/>
        <v>81</v>
      </c>
      <c r="K18">
        <v>15</v>
      </c>
      <c r="L18">
        <v>35</v>
      </c>
      <c r="M18">
        <v>2</v>
      </c>
      <c r="N18">
        <v>1</v>
      </c>
      <c r="O18">
        <v>10</v>
      </c>
      <c r="P18">
        <f t="shared" si="3"/>
        <v>62</v>
      </c>
    </row>
    <row r="19" spans="1:16" ht="15.6" customHeight="1" x14ac:dyDescent="0.25">
      <c r="A19">
        <v>18</v>
      </c>
      <c r="B19" t="s">
        <v>31</v>
      </c>
      <c r="C19">
        <f t="shared" si="0"/>
        <v>141.6</v>
      </c>
      <c r="D19">
        <v>2</v>
      </c>
      <c r="E19">
        <v>6</v>
      </c>
      <c r="F19">
        <v>4</v>
      </c>
      <c r="G19">
        <v>18</v>
      </c>
      <c r="H19">
        <v>24</v>
      </c>
      <c r="I19">
        <f t="shared" si="1"/>
        <v>75.599999999999994</v>
      </c>
      <c r="J19">
        <f t="shared" si="2"/>
        <v>54</v>
      </c>
      <c r="K19">
        <v>15</v>
      </c>
      <c r="L19">
        <v>35</v>
      </c>
      <c r="M19">
        <v>6</v>
      </c>
      <c r="N19">
        <v>1.4</v>
      </c>
      <c r="O19">
        <v>10</v>
      </c>
      <c r="P19">
        <f t="shared" si="3"/>
        <v>66</v>
      </c>
    </row>
    <row r="20" spans="1:16" ht="15.6" customHeight="1" x14ac:dyDescent="0.25">
      <c r="A20">
        <v>19</v>
      </c>
      <c r="B20" t="s">
        <v>21</v>
      </c>
      <c r="C20">
        <f t="shared" si="0"/>
        <v>139</v>
      </c>
      <c r="D20">
        <v>3</v>
      </c>
      <c r="E20">
        <v>27</v>
      </c>
      <c r="F20">
        <v>17</v>
      </c>
      <c r="G20">
        <v>22</v>
      </c>
      <c r="H20">
        <v>24</v>
      </c>
      <c r="I20">
        <f t="shared" si="1"/>
        <v>93</v>
      </c>
      <c r="J20">
        <f t="shared" si="2"/>
        <v>93</v>
      </c>
      <c r="K20">
        <v>15</v>
      </c>
      <c r="L20">
        <v>19</v>
      </c>
      <c r="M20">
        <v>12</v>
      </c>
      <c r="N20">
        <v>1</v>
      </c>
      <c r="P20">
        <f t="shared" si="3"/>
        <v>46</v>
      </c>
    </row>
    <row r="21" spans="1:16" ht="15.6" customHeight="1" x14ac:dyDescent="0.25">
      <c r="A21">
        <v>20</v>
      </c>
      <c r="B21" t="s">
        <v>29</v>
      </c>
      <c r="C21">
        <f t="shared" si="0"/>
        <v>132</v>
      </c>
      <c r="D21">
        <v>6</v>
      </c>
      <c r="E21">
        <v>17</v>
      </c>
      <c r="F21">
        <v>20</v>
      </c>
      <c r="G21">
        <v>20</v>
      </c>
      <c r="H21">
        <v>22</v>
      </c>
      <c r="I21">
        <f t="shared" si="1"/>
        <v>85</v>
      </c>
      <c r="J21">
        <f t="shared" si="2"/>
        <v>85</v>
      </c>
      <c r="K21">
        <v>15</v>
      </c>
      <c r="L21">
        <v>22</v>
      </c>
      <c r="M21">
        <v>10</v>
      </c>
      <c r="N21">
        <v>1</v>
      </c>
      <c r="P21">
        <f t="shared" si="3"/>
        <v>47</v>
      </c>
    </row>
    <row r="22" spans="1:16" ht="15.6" customHeight="1" x14ac:dyDescent="0.25">
      <c r="A22">
        <v>21</v>
      </c>
      <c r="B22" t="s">
        <v>33</v>
      </c>
      <c r="C22">
        <f t="shared" si="0"/>
        <v>131.60000000000002</v>
      </c>
      <c r="D22">
        <v>1</v>
      </c>
      <c r="E22">
        <v>20</v>
      </c>
      <c r="F22">
        <v>14</v>
      </c>
      <c r="G22">
        <v>19</v>
      </c>
      <c r="H22">
        <v>22</v>
      </c>
      <c r="I22">
        <f t="shared" si="1"/>
        <v>83.600000000000009</v>
      </c>
      <c r="J22">
        <f t="shared" si="2"/>
        <v>76</v>
      </c>
      <c r="K22">
        <v>15</v>
      </c>
      <c r="L22">
        <v>21</v>
      </c>
      <c r="M22">
        <v>12</v>
      </c>
      <c r="N22">
        <v>1.1000000000000001</v>
      </c>
      <c r="P22">
        <f t="shared" si="3"/>
        <v>48</v>
      </c>
    </row>
    <row r="23" spans="1:16" ht="15.6" customHeight="1" x14ac:dyDescent="0.25">
      <c r="A23">
        <v>22</v>
      </c>
      <c r="B23" t="s">
        <v>24</v>
      </c>
      <c r="C23">
        <f t="shared" si="0"/>
        <v>129</v>
      </c>
      <c r="D23">
        <v>1</v>
      </c>
      <c r="E23">
        <v>15</v>
      </c>
      <c r="F23">
        <v>13</v>
      </c>
      <c r="G23">
        <v>25</v>
      </c>
      <c r="H23">
        <v>17</v>
      </c>
      <c r="I23">
        <f t="shared" si="1"/>
        <v>71</v>
      </c>
      <c r="J23">
        <f t="shared" si="2"/>
        <v>71</v>
      </c>
      <c r="K23">
        <v>15</v>
      </c>
      <c r="L23">
        <v>35</v>
      </c>
      <c r="M23">
        <v>8</v>
      </c>
      <c r="N23">
        <v>1</v>
      </c>
      <c r="P23">
        <f t="shared" si="3"/>
        <v>58</v>
      </c>
    </row>
    <row r="24" spans="1:16" ht="15.6" customHeight="1" x14ac:dyDescent="0.25">
      <c r="A24">
        <v>23</v>
      </c>
      <c r="B24" t="s">
        <v>14</v>
      </c>
      <c r="C24">
        <f t="shared" si="0"/>
        <v>125</v>
      </c>
      <c r="D24">
        <v>0</v>
      </c>
      <c r="E24">
        <v>19</v>
      </c>
      <c r="F24">
        <v>14</v>
      </c>
      <c r="G24">
        <v>14</v>
      </c>
      <c r="H24">
        <v>18</v>
      </c>
      <c r="I24">
        <f t="shared" si="1"/>
        <v>65</v>
      </c>
      <c r="J24">
        <f t="shared" si="2"/>
        <v>65</v>
      </c>
      <c r="K24">
        <v>15</v>
      </c>
      <c r="L24">
        <v>29</v>
      </c>
      <c r="M24">
        <v>16</v>
      </c>
      <c r="N24">
        <v>1</v>
      </c>
      <c r="P24">
        <f t="shared" si="3"/>
        <v>60</v>
      </c>
    </row>
    <row r="25" spans="1:16" ht="15.6" customHeight="1" x14ac:dyDescent="0.25">
      <c r="A25">
        <v>24</v>
      </c>
      <c r="B25" t="s">
        <v>32</v>
      </c>
      <c r="C25">
        <f t="shared" si="0"/>
        <v>81.199999999999989</v>
      </c>
      <c r="D25">
        <v>1</v>
      </c>
      <c r="E25">
        <v>13</v>
      </c>
      <c r="F25">
        <v>4</v>
      </c>
      <c r="G25">
        <v>9</v>
      </c>
      <c r="H25">
        <v>14</v>
      </c>
      <c r="I25">
        <f t="shared" si="1"/>
        <v>49.199999999999996</v>
      </c>
      <c r="J25">
        <f t="shared" si="2"/>
        <v>41</v>
      </c>
      <c r="K25">
        <v>0</v>
      </c>
      <c r="L25">
        <v>30</v>
      </c>
      <c r="M25">
        <v>2</v>
      </c>
      <c r="N25">
        <v>1.2</v>
      </c>
      <c r="P25">
        <f t="shared" si="3"/>
        <v>32</v>
      </c>
    </row>
  </sheetData>
  <sortState ref="A1:P25">
    <sortCondition descending="1" ref="C3"/>
  </sortState>
  <printOptions gridLines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inschrijvingen</vt:lpstr>
    </vt:vector>
  </TitlesOfParts>
  <Company>KBC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Bie Jos</dc:creator>
  <cp:lastModifiedBy>De Bie Jos</cp:lastModifiedBy>
  <cp:lastPrinted>2015-12-11T23:02:46Z</cp:lastPrinted>
  <dcterms:created xsi:type="dcterms:W3CDTF">2015-12-11T16:56:47Z</dcterms:created>
  <dcterms:modified xsi:type="dcterms:W3CDTF">2015-12-12T14:31:44Z</dcterms:modified>
</cp:coreProperties>
</file>